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J22" i="1"/>
  <c r="J21"/>
  <c r="J20"/>
  <c r="J19"/>
  <c r="J18"/>
  <c r="J17"/>
  <c r="J16"/>
  <c r="J15"/>
  <c r="J14"/>
  <c r="J13"/>
  <c r="J12"/>
  <c r="J11"/>
  <c r="J10"/>
  <c r="J9"/>
  <c r="J8"/>
  <c r="J7"/>
  <c r="J6"/>
  <c r="J5"/>
  <c r="J4"/>
  <c r="J3"/>
</calcChain>
</file>

<file path=xl/sharedStrings.xml><?xml version="1.0" encoding="utf-8"?>
<sst xmlns="http://schemas.openxmlformats.org/spreadsheetml/2006/main" count="153" uniqueCount="116">
  <si>
    <t>序号</t>
    <phoneticPr fontId="1" type="noConversion"/>
  </si>
  <si>
    <t>姓名</t>
  </si>
  <si>
    <t>报考单位</t>
    <phoneticPr fontId="1" type="noConversion"/>
  </si>
  <si>
    <t>职位编码</t>
    <phoneticPr fontId="4" type="noConversion"/>
  </si>
  <si>
    <t>招聘数额</t>
    <phoneticPr fontId="1" type="noConversion"/>
  </si>
  <si>
    <t>准考证号码</t>
    <phoneticPr fontId="1" type="noConversion"/>
  </si>
  <si>
    <t>公共知识成绩</t>
    <phoneticPr fontId="4" type="noConversion"/>
  </si>
  <si>
    <t>政策性加分</t>
    <phoneticPr fontId="1" type="noConversion"/>
  </si>
  <si>
    <t>笔试总成绩</t>
    <phoneticPr fontId="1" type="noConversion"/>
  </si>
  <si>
    <t>折后笔试总成绩</t>
    <phoneticPr fontId="1" type="noConversion"/>
  </si>
  <si>
    <t>笔试成绩排名</t>
    <phoneticPr fontId="1" type="noConversion"/>
  </si>
  <si>
    <t>面试成绩</t>
    <phoneticPr fontId="1" type="noConversion"/>
  </si>
  <si>
    <t>达州市中心医院</t>
    <phoneticPr fontId="5" type="noConversion"/>
  </si>
  <si>
    <t>100033</t>
  </si>
  <si>
    <t>孙红玲</t>
  </si>
  <si>
    <t>6860401011609</t>
  </si>
  <si>
    <t>姚岳君</t>
  </si>
  <si>
    <t>100034</t>
  </si>
  <si>
    <t>6860401011620</t>
  </si>
  <si>
    <t>刘春</t>
  </si>
  <si>
    <t>6860401011622</t>
  </si>
  <si>
    <t>夏茂胜</t>
  </si>
  <si>
    <t>市中西医结合医院</t>
    <phoneticPr fontId="5" type="noConversion"/>
  </si>
  <si>
    <t>100039</t>
  </si>
  <si>
    <t>6860401011703</t>
  </si>
  <si>
    <t>彭天国</t>
  </si>
  <si>
    <t>6860401011625</t>
  </si>
  <si>
    <t>沈芳</t>
  </si>
  <si>
    <t>6860401011701</t>
  </si>
  <si>
    <t>100041</t>
  </si>
  <si>
    <t>何人大</t>
  </si>
  <si>
    <t>6860401011713</t>
  </si>
  <si>
    <t>王彪灌</t>
  </si>
  <si>
    <t>100042</t>
  </si>
  <si>
    <t>6860401011715</t>
  </si>
  <si>
    <t>刘欢庆</t>
  </si>
  <si>
    <t>100049</t>
  </si>
  <si>
    <t>6860401011721</t>
  </si>
  <si>
    <t>司欣鑫</t>
  </si>
  <si>
    <t>100050</t>
  </si>
  <si>
    <t>6860401011724</t>
  </si>
  <si>
    <t>刘桂君</t>
  </si>
  <si>
    <t>100051</t>
  </si>
  <si>
    <t>6860401011730</t>
  </si>
  <si>
    <t>陈云波</t>
  </si>
  <si>
    <t>100053</t>
  </si>
  <si>
    <t>6860401011802</t>
  </si>
  <si>
    <t>程淼淼</t>
  </si>
  <si>
    <t>市疾病预防控制中心</t>
    <phoneticPr fontId="5" type="noConversion"/>
  </si>
  <si>
    <t>100054</t>
  </si>
  <si>
    <t>6860401011819</t>
  </si>
  <si>
    <t>100055</t>
  </si>
  <si>
    <t>岳诗佳</t>
  </si>
  <si>
    <t>6860401011827</t>
  </si>
  <si>
    <t>刘雪霜</t>
  </si>
  <si>
    <t>100058</t>
  </si>
  <si>
    <t>6860401011902</t>
  </si>
  <si>
    <t>刘松</t>
  </si>
  <si>
    <t>6860401011901</t>
  </si>
  <si>
    <t>彭欢</t>
  </si>
  <si>
    <t>6860401011903</t>
  </si>
  <si>
    <t>100060</t>
  </si>
  <si>
    <t>李林渊</t>
  </si>
  <si>
    <t>6860401011925</t>
  </si>
  <si>
    <t>廖凤娇</t>
  </si>
  <si>
    <t>100061</t>
  </si>
  <si>
    <t>6860401011930</t>
  </si>
  <si>
    <t>费德强</t>
  </si>
  <si>
    <t>100062</t>
  </si>
  <si>
    <t>6860401012006</t>
  </si>
  <si>
    <t>达州中医学校</t>
    <phoneticPr fontId="5" type="noConversion"/>
  </si>
  <si>
    <t>冉倩薇</t>
    <phoneticPr fontId="5" type="noConversion"/>
  </si>
  <si>
    <t>100035</t>
    <phoneticPr fontId="5" type="noConversion"/>
  </si>
  <si>
    <t>直接考核</t>
    <phoneticPr fontId="5" type="noConversion"/>
  </si>
  <si>
    <t>刘若谷</t>
    <phoneticPr fontId="5" type="noConversion"/>
  </si>
  <si>
    <t>100037</t>
    <phoneticPr fontId="5" type="noConversion"/>
  </si>
  <si>
    <t>黎倩倩</t>
    <phoneticPr fontId="5" type="noConversion"/>
  </si>
  <si>
    <t>100038</t>
    <phoneticPr fontId="5" type="noConversion"/>
  </si>
  <si>
    <t>张丹</t>
    <phoneticPr fontId="5" type="noConversion"/>
  </si>
  <si>
    <t>100043</t>
    <phoneticPr fontId="5" type="noConversion"/>
  </si>
  <si>
    <t>汪俊林</t>
    <phoneticPr fontId="5" type="noConversion"/>
  </si>
  <si>
    <t>100044</t>
    <phoneticPr fontId="5" type="noConversion"/>
  </si>
  <si>
    <t>符美茵</t>
    <phoneticPr fontId="5" type="noConversion"/>
  </si>
  <si>
    <t>冯运</t>
    <phoneticPr fontId="5" type="noConversion"/>
  </si>
  <si>
    <t>100045</t>
    <phoneticPr fontId="5" type="noConversion"/>
  </si>
  <si>
    <t>王雪</t>
    <phoneticPr fontId="5" type="noConversion"/>
  </si>
  <si>
    <t>100046</t>
    <phoneticPr fontId="5" type="noConversion"/>
  </si>
  <si>
    <t>王方建</t>
    <phoneticPr fontId="5" type="noConversion"/>
  </si>
  <si>
    <t>100047</t>
    <phoneticPr fontId="5" type="noConversion"/>
  </si>
  <si>
    <t>张海洋</t>
    <phoneticPr fontId="5" type="noConversion"/>
  </si>
  <si>
    <t>陈玲</t>
    <phoneticPr fontId="5" type="noConversion"/>
  </si>
  <si>
    <t>100056</t>
    <phoneticPr fontId="5" type="noConversion"/>
  </si>
  <si>
    <t>周上鸿</t>
    <phoneticPr fontId="5" type="noConversion"/>
  </si>
  <si>
    <t>100057</t>
    <phoneticPr fontId="5" type="noConversion"/>
  </si>
  <si>
    <t>李广</t>
    <phoneticPr fontId="5" type="noConversion"/>
  </si>
  <si>
    <t>100064</t>
    <phoneticPr fontId="5" type="noConversion"/>
  </si>
  <si>
    <t>郭琴</t>
    <phoneticPr fontId="5" type="noConversion"/>
  </si>
  <si>
    <t>王贵之</t>
    <phoneticPr fontId="5" type="noConversion"/>
  </si>
  <si>
    <t>100065</t>
    <phoneticPr fontId="5" type="noConversion"/>
  </si>
  <si>
    <t>达州市中心医院</t>
    <phoneticPr fontId="5" type="noConversion"/>
  </si>
  <si>
    <t>达州市中心医院</t>
    <phoneticPr fontId="5" type="noConversion"/>
  </si>
  <si>
    <t>市中西医结合医院</t>
    <phoneticPr fontId="5" type="noConversion"/>
  </si>
  <si>
    <t>市中西医结合医院</t>
    <phoneticPr fontId="5" type="noConversion"/>
  </si>
  <si>
    <t>市中西医结合医院</t>
    <phoneticPr fontId="5" type="noConversion"/>
  </si>
  <si>
    <t>市中西医结合医院</t>
    <phoneticPr fontId="5" type="noConversion"/>
  </si>
  <si>
    <t>市妇保计生服务中心</t>
    <phoneticPr fontId="5" type="noConversion"/>
  </si>
  <si>
    <t>市妇保计生服务中心</t>
    <phoneticPr fontId="5" type="noConversion"/>
  </si>
  <si>
    <t>市妇保计生服务中心</t>
    <phoneticPr fontId="5" type="noConversion"/>
  </si>
  <si>
    <t>市妇保计生服务中心</t>
    <phoneticPr fontId="5" type="noConversion"/>
  </si>
  <si>
    <t>市疾病预防控制中心</t>
    <phoneticPr fontId="5" type="noConversion"/>
  </si>
  <si>
    <t>市疾病预防控制中心</t>
    <phoneticPr fontId="5" type="noConversion"/>
  </si>
  <si>
    <t>达州中医学校</t>
    <phoneticPr fontId="1" type="noConversion"/>
  </si>
  <si>
    <t>达州中医学校</t>
    <phoneticPr fontId="1" type="noConversion"/>
  </si>
  <si>
    <t>达州中医学校</t>
    <phoneticPr fontId="1" type="noConversion"/>
  </si>
  <si>
    <t>达州中医学校</t>
    <phoneticPr fontId="1" type="noConversion"/>
  </si>
  <si>
    <t xml:space="preserve">2016年市属事业单位公招第二批拟聘人员名单 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</si>
</sst>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0"/>
      <name val="黑体"/>
      <family val="3"/>
      <charset val="134"/>
    </font>
    <font>
      <sz val="9"/>
      <name val="宋体"/>
      <family val="3"/>
      <charset val="134"/>
    </font>
    <font>
      <sz val="9"/>
      <name val="宋体"/>
      <charset val="134"/>
    </font>
    <font>
      <sz val="10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topLeftCell="A10" workbookViewId="0">
      <selection activeCell="A3" sqref="A3:F37"/>
    </sheetView>
  </sheetViews>
  <sheetFormatPr defaultRowHeight="13.5"/>
  <cols>
    <col min="1" max="1" width="5" customWidth="1"/>
    <col min="2" max="2" width="8.5" customWidth="1"/>
    <col min="3" max="3" width="18.5" customWidth="1"/>
    <col min="4" max="4" width="8.125" customWidth="1"/>
    <col min="5" max="5" width="5.625" customWidth="1"/>
    <col min="6" max="6" width="15.125" customWidth="1"/>
    <col min="7" max="7" width="6.5" hidden="1" customWidth="1"/>
    <col min="8" max="8" width="6.375" hidden="1" customWidth="1"/>
    <col min="9" max="9" width="6.5" hidden="1" customWidth="1"/>
    <col min="10" max="10" width="8" hidden="1" customWidth="1"/>
    <col min="11" max="11" width="7.125" hidden="1" customWidth="1"/>
    <col min="12" max="12" width="7.75" hidden="1" customWidth="1"/>
  </cols>
  <sheetData>
    <row r="1" spans="1:12" ht="18.75">
      <c r="A1" s="6" t="s">
        <v>115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24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ht="18.75" customHeight="1">
      <c r="A3" s="3">
        <v>1</v>
      </c>
      <c r="B3" s="3" t="s">
        <v>14</v>
      </c>
      <c r="C3" s="3" t="s">
        <v>99</v>
      </c>
      <c r="D3" s="3" t="s">
        <v>13</v>
      </c>
      <c r="E3" s="3">
        <v>1</v>
      </c>
      <c r="F3" s="3" t="s">
        <v>15</v>
      </c>
      <c r="G3" s="3">
        <v>63</v>
      </c>
      <c r="H3" s="3"/>
      <c r="I3" s="3">
        <v>63</v>
      </c>
      <c r="J3" s="3">
        <f t="shared" ref="J3:J11" si="0">AVERAGE(I3/2)</f>
        <v>31.5</v>
      </c>
      <c r="K3" s="3">
        <v>1</v>
      </c>
      <c r="L3" s="3">
        <v>75.2</v>
      </c>
    </row>
    <row r="4" spans="1:12" ht="18.75" customHeight="1">
      <c r="A4" s="3">
        <v>2</v>
      </c>
      <c r="B4" s="3" t="s">
        <v>16</v>
      </c>
      <c r="C4" s="3" t="s">
        <v>100</v>
      </c>
      <c r="D4" s="3" t="s">
        <v>17</v>
      </c>
      <c r="E4" s="3">
        <v>2</v>
      </c>
      <c r="F4" s="3" t="s">
        <v>18</v>
      </c>
      <c r="G4" s="3">
        <v>69</v>
      </c>
      <c r="H4" s="3"/>
      <c r="I4" s="3">
        <v>69</v>
      </c>
      <c r="J4" s="3">
        <f t="shared" si="0"/>
        <v>34.5</v>
      </c>
      <c r="K4" s="3">
        <v>1</v>
      </c>
      <c r="L4" s="3">
        <v>78</v>
      </c>
    </row>
    <row r="5" spans="1:12" ht="18.75" customHeight="1">
      <c r="A5" s="3">
        <v>3</v>
      </c>
      <c r="B5" s="3" t="s">
        <v>19</v>
      </c>
      <c r="C5" s="3" t="s">
        <v>100</v>
      </c>
      <c r="D5" s="3" t="s">
        <v>17</v>
      </c>
      <c r="E5" s="3">
        <v>2</v>
      </c>
      <c r="F5" s="3" t="s">
        <v>20</v>
      </c>
      <c r="G5" s="3">
        <v>59</v>
      </c>
      <c r="H5" s="3"/>
      <c r="I5" s="3">
        <v>59</v>
      </c>
      <c r="J5" s="3">
        <f t="shared" si="0"/>
        <v>29.5</v>
      </c>
      <c r="K5" s="3">
        <v>4</v>
      </c>
      <c r="L5" s="3">
        <v>82</v>
      </c>
    </row>
    <row r="6" spans="1:12" ht="18.75" customHeight="1">
      <c r="A6" s="3">
        <v>4</v>
      </c>
      <c r="B6" s="3" t="s">
        <v>21</v>
      </c>
      <c r="C6" s="3" t="s">
        <v>101</v>
      </c>
      <c r="D6" s="3" t="s">
        <v>23</v>
      </c>
      <c r="E6" s="3">
        <v>3</v>
      </c>
      <c r="F6" s="3" t="s">
        <v>24</v>
      </c>
      <c r="G6" s="3">
        <v>67</v>
      </c>
      <c r="H6" s="3"/>
      <c r="I6" s="3">
        <v>67</v>
      </c>
      <c r="J6" s="3">
        <f t="shared" si="0"/>
        <v>33.5</v>
      </c>
      <c r="K6" s="3">
        <v>1</v>
      </c>
      <c r="L6" s="3">
        <v>77.599999999999994</v>
      </c>
    </row>
    <row r="7" spans="1:12" ht="18.75" customHeight="1">
      <c r="A7" s="3">
        <v>5</v>
      </c>
      <c r="B7" s="3" t="s">
        <v>25</v>
      </c>
      <c r="C7" s="3" t="s">
        <v>102</v>
      </c>
      <c r="D7" s="3" t="s">
        <v>23</v>
      </c>
      <c r="E7" s="3">
        <v>3</v>
      </c>
      <c r="F7" s="3" t="s">
        <v>26</v>
      </c>
      <c r="G7" s="3">
        <v>63</v>
      </c>
      <c r="H7" s="3"/>
      <c r="I7" s="3">
        <v>63</v>
      </c>
      <c r="J7" s="3">
        <f t="shared" si="0"/>
        <v>31.5</v>
      </c>
      <c r="K7" s="3">
        <v>2</v>
      </c>
      <c r="L7" s="3">
        <v>76.400000000000006</v>
      </c>
    </row>
    <row r="8" spans="1:12" ht="18.75" customHeight="1">
      <c r="A8" s="3">
        <v>6</v>
      </c>
      <c r="B8" s="3" t="s">
        <v>27</v>
      </c>
      <c r="C8" s="3" t="s">
        <v>102</v>
      </c>
      <c r="D8" s="3" t="s">
        <v>23</v>
      </c>
      <c r="E8" s="3">
        <v>3</v>
      </c>
      <c r="F8" s="3" t="s">
        <v>28</v>
      </c>
      <c r="G8" s="3">
        <v>56</v>
      </c>
      <c r="H8" s="3"/>
      <c r="I8" s="3">
        <v>56</v>
      </c>
      <c r="J8" s="3">
        <f t="shared" si="0"/>
        <v>28</v>
      </c>
      <c r="K8" s="3">
        <v>5</v>
      </c>
      <c r="L8" s="3">
        <v>78.7</v>
      </c>
    </row>
    <row r="9" spans="1:12" ht="18.75" customHeight="1">
      <c r="A9" s="3">
        <v>7</v>
      </c>
      <c r="B9" s="3" t="s">
        <v>30</v>
      </c>
      <c r="C9" s="3" t="s">
        <v>103</v>
      </c>
      <c r="D9" s="3" t="s">
        <v>29</v>
      </c>
      <c r="E9" s="3">
        <v>2</v>
      </c>
      <c r="F9" s="3" t="s">
        <v>31</v>
      </c>
      <c r="G9" s="3">
        <v>58</v>
      </c>
      <c r="H9" s="3"/>
      <c r="I9" s="3">
        <v>58</v>
      </c>
      <c r="J9" s="3">
        <f t="shared" si="0"/>
        <v>29</v>
      </c>
      <c r="K9" s="3">
        <v>2</v>
      </c>
      <c r="L9" s="3">
        <v>73.8</v>
      </c>
    </row>
    <row r="10" spans="1:12" ht="18.75" customHeight="1">
      <c r="A10" s="3">
        <v>8</v>
      </c>
      <c r="B10" s="3" t="s">
        <v>32</v>
      </c>
      <c r="C10" s="3" t="s">
        <v>104</v>
      </c>
      <c r="D10" s="3" t="s">
        <v>33</v>
      </c>
      <c r="E10" s="3">
        <v>1</v>
      </c>
      <c r="F10" s="3" t="s">
        <v>34</v>
      </c>
      <c r="G10" s="3">
        <v>49</v>
      </c>
      <c r="H10" s="3"/>
      <c r="I10" s="3">
        <v>49</v>
      </c>
      <c r="J10" s="3">
        <f t="shared" si="0"/>
        <v>24.5</v>
      </c>
      <c r="K10" s="3">
        <v>2</v>
      </c>
      <c r="L10" s="3">
        <v>77.8</v>
      </c>
    </row>
    <row r="11" spans="1:12" ht="18.75" customHeight="1">
      <c r="A11" s="3">
        <v>9</v>
      </c>
      <c r="B11" s="3" t="s">
        <v>35</v>
      </c>
      <c r="C11" s="3" t="s">
        <v>105</v>
      </c>
      <c r="D11" s="3" t="s">
        <v>36</v>
      </c>
      <c r="E11" s="3">
        <v>3</v>
      </c>
      <c r="F11" s="3" t="s">
        <v>37</v>
      </c>
      <c r="G11" s="3">
        <v>68</v>
      </c>
      <c r="H11" s="3"/>
      <c r="I11" s="3">
        <v>68</v>
      </c>
      <c r="J11" s="3">
        <f t="shared" si="0"/>
        <v>34</v>
      </c>
      <c r="K11" s="3">
        <v>1</v>
      </c>
      <c r="L11" s="3">
        <v>78.2</v>
      </c>
    </row>
    <row r="12" spans="1:12" ht="18.75" customHeight="1">
      <c r="A12" s="3">
        <v>10</v>
      </c>
      <c r="B12" s="3" t="s">
        <v>38</v>
      </c>
      <c r="C12" s="3" t="s">
        <v>106</v>
      </c>
      <c r="D12" s="3" t="s">
        <v>39</v>
      </c>
      <c r="E12" s="3">
        <v>1</v>
      </c>
      <c r="F12" s="3" t="s">
        <v>40</v>
      </c>
      <c r="G12" s="3">
        <v>68</v>
      </c>
      <c r="H12" s="3"/>
      <c r="I12" s="3">
        <v>68</v>
      </c>
      <c r="J12" s="3">
        <f t="shared" ref="J12:J21" si="1">AVERAGE(I12/2)</f>
        <v>34</v>
      </c>
      <c r="K12" s="3">
        <v>1</v>
      </c>
      <c r="L12" s="3">
        <v>77.599999999999994</v>
      </c>
    </row>
    <row r="13" spans="1:12" ht="18.75" customHeight="1">
      <c r="A13" s="3">
        <v>11</v>
      </c>
      <c r="B13" s="3" t="s">
        <v>41</v>
      </c>
      <c r="C13" s="3" t="s">
        <v>107</v>
      </c>
      <c r="D13" s="3" t="s">
        <v>42</v>
      </c>
      <c r="E13" s="3">
        <v>1</v>
      </c>
      <c r="F13" s="3" t="s">
        <v>43</v>
      </c>
      <c r="G13" s="3">
        <v>45</v>
      </c>
      <c r="H13" s="3"/>
      <c r="I13" s="3">
        <v>45</v>
      </c>
      <c r="J13" s="3">
        <f t="shared" si="1"/>
        <v>22.5</v>
      </c>
      <c r="K13" s="3">
        <v>2</v>
      </c>
      <c r="L13" s="3">
        <v>76.400000000000006</v>
      </c>
    </row>
    <row r="14" spans="1:12" ht="18.75" customHeight="1">
      <c r="A14" s="3">
        <v>12</v>
      </c>
      <c r="B14" s="3" t="s">
        <v>44</v>
      </c>
      <c r="C14" s="3" t="s">
        <v>108</v>
      </c>
      <c r="D14" s="3" t="s">
        <v>45</v>
      </c>
      <c r="E14" s="3">
        <v>1</v>
      </c>
      <c r="F14" s="3" t="s">
        <v>46</v>
      </c>
      <c r="G14" s="3">
        <v>67</v>
      </c>
      <c r="H14" s="3"/>
      <c r="I14" s="3">
        <v>67</v>
      </c>
      <c r="J14" s="3">
        <f t="shared" si="1"/>
        <v>33.5</v>
      </c>
      <c r="K14" s="3">
        <v>1</v>
      </c>
      <c r="L14" s="3">
        <v>74.8</v>
      </c>
    </row>
    <row r="15" spans="1:12" ht="18.75" customHeight="1">
      <c r="A15" s="3">
        <v>13</v>
      </c>
      <c r="B15" s="3" t="s">
        <v>47</v>
      </c>
      <c r="C15" s="3" t="s">
        <v>109</v>
      </c>
      <c r="D15" s="3" t="s">
        <v>49</v>
      </c>
      <c r="E15" s="3">
        <v>1</v>
      </c>
      <c r="F15" s="3" t="s">
        <v>50</v>
      </c>
      <c r="G15" s="3">
        <v>60</v>
      </c>
      <c r="H15" s="3"/>
      <c r="I15" s="3">
        <v>60</v>
      </c>
      <c r="J15" s="3">
        <f t="shared" si="1"/>
        <v>30</v>
      </c>
      <c r="K15" s="3">
        <v>1</v>
      </c>
      <c r="L15" s="3">
        <v>76.599999999999994</v>
      </c>
    </row>
    <row r="16" spans="1:12" ht="18.75" customHeight="1">
      <c r="A16" s="3">
        <v>14</v>
      </c>
      <c r="B16" s="3" t="s">
        <v>52</v>
      </c>
      <c r="C16" s="3" t="s">
        <v>110</v>
      </c>
      <c r="D16" s="3" t="s">
        <v>51</v>
      </c>
      <c r="E16" s="3">
        <v>1</v>
      </c>
      <c r="F16" s="3" t="s">
        <v>53</v>
      </c>
      <c r="G16" s="3">
        <v>56</v>
      </c>
      <c r="H16" s="3"/>
      <c r="I16" s="3">
        <v>56</v>
      </c>
      <c r="J16" s="3">
        <f t="shared" si="1"/>
        <v>28</v>
      </c>
      <c r="K16" s="3">
        <v>1</v>
      </c>
      <c r="L16" s="3">
        <v>77.2</v>
      </c>
    </row>
    <row r="17" spans="1:12" ht="18.75" customHeight="1">
      <c r="A17" s="3">
        <v>15</v>
      </c>
      <c r="B17" s="3" t="s">
        <v>54</v>
      </c>
      <c r="C17" s="3" t="s">
        <v>111</v>
      </c>
      <c r="D17" s="3" t="s">
        <v>55</v>
      </c>
      <c r="E17" s="3">
        <v>3</v>
      </c>
      <c r="F17" s="3" t="s">
        <v>56</v>
      </c>
      <c r="G17" s="4">
        <v>61</v>
      </c>
      <c r="H17" s="3"/>
      <c r="I17" s="4">
        <v>61</v>
      </c>
      <c r="J17" s="3">
        <f t="shared" si="1"/>
        <v>30.5</v>
      </c>
      <c r="K17" s="3"/>
      <c r="L17" s="3">
        <v>75</v>
      </c>
    </row>
    <row r="18" spans="1:12" ht="18.75" customHeight="1">
      <c r="A18" s="3">
        <v>16</v>
      </c>
      <c r="B18" s="3" t="s">
        <v>57</v>
      </c>
      <c r="C18" s="3" t="s">
        <v>111</v>
      </c>
      <c r="D18" s="3" t="s">
        <v>55</v>
      </c>
      <c r="E18" s="3">
        <v>3</v>
      </c>
      <c r="F18" s="3" t="s">
        <v>58</v>
      </c>
      <c r="G18" s="4">
        <v>56</v>
      </c>
      <c r="H18" s="3"/>
      <c r="I18" s="4">
        <v>56</v>
      </c>
      <c r="J18" s="3">
        <f t="shared" si="1"/>
        <v>28</v>
      </c>
      <c r="K18" s="3"/>
      <c r="L18" s="3">
        <v>78</v>
      </c>
    </row>
    <row r="19" spans="1:12" ht="18.75" customHeight="1">
      <c r="A19" s="3">
        <v>17</v>
      </c>
      <c r="B19" s="3" t="s">
        <v>59</v>
      </c>
      <c r="C19" s="3" t="s">
        <v>111</v>
      </c>
      <c r="D19" s="3" t="s">
        <v>55</v>
      </c>
      <c r="E19" s="3">
        <v>3</v>
      </c>
      <c r="F19" s="3" t="s">
        <v>60</v>
      </c>
      <c r="G19" s="4">
        <v>47</v>
      </c>
      <c r="H19" s="3"/>
      <c r="I19" s="4">
        <v>47</v>
      </c>
      <c r="J19" s="3">
        <f t="shared" si="1"/>
        <v>23.5</v>
      </c>
      <c r="K19" s="3"/>
      <c r="L19" s="3">
        <v>77</v>
      </c>
    </row>
    <row r="20" spans="1:12" ht="18.75" customHeight="1">
      <c r="A20" s="3">
        <v>18</v>
      </c>
      <c r="B20" s="3" t="s">
        <v>62</v>
      </c>
      <c r="C20" s="3" t="s">
        <v>112</v>
      </c>
      <c r="D20" s="3" t="s">
        <v>61</v>
      </c>
      <c r="E20" s="3">
        <v>2</v>
      </c>
      <c r="F20" s="3" t="s">
        <v>63</v>
      </c>
      <c r="G20" s="4">
        <v>61</v>
      </c>
      <c r="H20" s="3"/>
      <c r="I20" s="4">
        <v>61</v>
      </c>
      <c r="J20" s="3">
        <f t="shared" si="1"/>
        <v>30.5</v>
      </c>
      <c r="K20" s="3"/>
      <c r="L20" s="3">
        <v>84</v>
      </c>
    </row>
    <row r="21" spans="1:12" ht="18.75" customHeight="1">
      <c r="A21" s="3">
        <v>19</v>
      </c>
      <c r="B21" s="3" t="s">
        <v>64</v>
      </c>
      <c r="C21" s="3" t="s">
        <v>113</v>
      </c>
      <c r="D21" s="3" t="s">
        <v>65</v>
      </c>
      <c r="E21" s="3">
        <v>1</v>
      </c>
      <c r="F21" s="3" t="s">
        <v>66</v>
      </c>
      <c r="G21" s="4">
        <v>53</v>
      </c>
      <c r="H21" s="3"/>
      <c r="I21" s="4">
        <v>53</v>
      </c>
      <c r="J21" s="3">
        <f t="shared" si="1"/>
        <v>26.5</v>
      </c>
      <c r="K21" s="3"/>
      <c r="L21" s="3">
        <v>81</v>
      </c>
    </row>
    <row r="22" spans="1:12" ht="18.75" customHeight="1">
      <c r="A22" s="3">
        <v>20</v>
      </c>
      <c r="B22" s="3" t="s">
        <v>67</v>
      </c>
      <c r="C22" s="3" t="s">
        <v>114</v>
      </c>
      <c r="D22" s="3" t="s">
        <v>68</v>
      </c>
      <c r="E22" s="3">
        <v>1</v>
      </c>
      <c r="F22" s="3" t="s">
        <v>69</v>
      </c>
      <c r="G22" s="4">
        <v>65</v>
      </c>
      <c r="H22" s="3"/>
      <c r="I22" s="4">
        <v>65</v>
      </c>
      <c r="J22" s="3">
        <f t="shared" ref="J22" si="2">AVERAGE(I22/2)</f>
        <v>32.5</v>
      </c>
      <c r="K22" s="3"/>
      <c r="L22" s="3">
        <v>78.099999999999994</v>
      </c>
    </row>
    <row r="23" spans="1:12" ht="18.75" customHeight="1">
      <c r="A23" s="3">
        <v>21</v>
      </c>
      <c r="B23" s="5" t="s">
        <v>71</v>
      </c>
      <c r="C23" s="5" t="s">
        <v>12</v>
      </c>
      <c r="D23" s="5" t="s">
        <v>72</v>
      </c>
      <c r="E23" s="5">
        <v>1</v>
      </c>
      <c r="F23" s="5" t="s">
        <v>73</v>
      </c>
      <c r="G23" s="5"/>
      <c r="H23" s="5"/>
      <c r="I23" s="5"/>
      <c r="J23" s="5"/>
      <c r="K23" s="5"/>
      <c r="L23" s="5"/>
    </row>
    <row r="24" spans="1:12" ht="18.75" customHeight="1">
      <c r="A24" s="3">
        <v>22</v>
      </c>
      <c r="B24" s="5" t="s">
        <v>74</v>
      </c>
      <c r="C24" s="5" t="s">
        <v>12</v>
      </c>
      <c r="D24" s="5" t="s">
        <v>75</v>
      </c>
      <c r="E24" s="5">
        <v>1</v>
      </c>
      <c r="F24" s="5" t="s">
        <v>73</v>
      </c>
      <c r="G24" s="5"/>
      <c r="H24" s="5"/>
      <c r="I24" s="5"/>
      <c r="J24" s="5"/>
      <c r="K24" s="5"/>
      <c r="L24" s="5"/>
    </row>
    <row r="25" spans="1:12" ht="18.75" customHeight="1">
      <c r="A25" s="3">
        <v>23</v>
      </c>
      <c r="B25" s="5" t="s">
        <v>76</v>
      </c>
      <c r="C25" s="5" t="s">
        <v>12</v>
      </c>
      <c r="D25" s="5" t="s">
        <v>77</v>
      </c>
      <c r="E25" s="5">
        <v>1</v>
      </c>
      <c r="F25" s="5" t="s">
        <v>73</v>
      </c>
      <c r="G25" s="5"/>
      <c r="H25" s="5"/>
      <c r="I25" s="5"/>
      <c r="J25" s="5"/>
      <c r="K25" s="5"/>
      <c r="L25" s="5"/>
    </row>
    <row r="26" spans="1:12" ht="18.75" customHeight="1">
      <c r="A26" s="3">
        <v>24</v>
      </c>
      <c r="B26" s="5" t="s">
        <v>78</v>
      </c>
      <c r="C26" s="5" t="s">
        <v>22</v>
      </c>
      <c r="D26" s="5" t="s">
        <v>79</v>
      </c>
      <c r="E26" s="5">
        <v>1</v>
      </c>
      <c r="F26" s="5" t="s">
        <v>73</v>
      </c>
      <c r="G26" s="5"/>
      <c r="H26" s="5"/>
      <c r="I26" s="5"/>
      <c r="J26" s="5"/>
      <c r="K26" s="5"/>
      <c r="L26" s="5"/>
    </row>
    <row r="27" spans="1:12" ht="18.75" customHeight="1">
      <c r="A27" s="3">
        <v>25</v>
      </c>
      <c r="B27" s="5" t="s">
        <v>80</v>
      </c>
      <c r="C27" s="5" t="s">
        <v>22</v>
      </c>
      <c r="D27" s="5" t="s">
        <v>81</v>
      </c>
      <c r="E27" s="5">
        <v>2</v>
      </c>
      <c r="F27" s="5" t="s">
        <v>73</v>
      </c>
      <c r="G27" s="5"/>
      <c r="H27" s="5"/>
      <c r="I27" s="5"/>
      <c r="J27" s="5"/>
      <c r="K27" s="5"/>
      <c r="L27" s="5"/>
    </row>
    <row r="28" spans="1:12" ht="18.75" customHeight="1">
      <c r="A28" s="3">
        <v>26</v>
      </c>
      <c r="B28" s="5" t="s">
        <v>82</v>
      </c>
      <c r="C28" s="5" t="s">
        <v>22</v>
      </c>
      <c r="D28" s="5" t="s">
        <v>81</v>
      </c>
      <c r="E28" s="5">
        <v>2</v>
      </c>
      <c r="F28" s="5" t="s">
        <v>73</v>
      </c>
      <c r="G28" s="5"/>
      <c r="H28" s="5"/>
      <c r="I28" s="5"/>
      <c r="J28" s="5"/>
      <c r="K28" s="5"/>
      <c r="L28" s="5"/>
    </row>
    <row r="29" spans="1:12" ht="18.75" customHeight="1">
      <c r="A29" s="3">
        <v>27</v>
      </c>
      <c r="B29" s="5" t="s">
        <v>83</v>
      </c>
      <c r="C29" s="5" t="s">
        <v>22</v>
      </c>
      <c r="D29" s="5" t="s">
        <v>84</v>
      </c>
      <c r="E29" s="5">
        <v>1</v>
      </c>
      <c r="F29" s="5" t="s">
        <v>73</v>
      </c>
      <c r="G29" s="5"/>
      <c r="H29" s="5"/>
      <c r="I29" s="5"/>
      <c r="J29" s="5"/>
      <c r="K29" s="5"/>
      <c r="L29" s="5"/>
    </row>
    <row r="30" spans="1:12" ht="18.75" customHeight="1">
      <c r="A30" s="3">
        <v>28</v>
      </c>
      <c r="B30" s="5" t="s">
        <v>85</v>
      </c>
      <c r="C30" s="5" t="s">
        <v>22</v>
      </c>
      <c r="D30" s="5" t="s">
        <v>86</v>
      </c>
      <c r="E30" s="5">
        <v>1</v>
      </c>
      <c r="F30" s="5" t="s">
        <v>73</v>
      </c>
      <c r="G30" s="5"/>
      <c r="H30" s="5"/>
      <c r="I30" s="5"/>
      <c r="J30" s="5"/>
      <c r="K30" s="5"/>
      <c r="L30" s="5"/>
    </row>
    <row r="31" spans="1:12" ht="18.75" customHeight="1">
      <c r="A31" s="3">
        <v>29</v>
      </c>
      <c r="B31" s="5" t="s">
        <v>87</v>
      </c>
      <c r="C31" s="5" t="s">
        <v>22</v>
      </c>
      <c r="D31" s="5" t="s">
        <v>88</v>
      </c>
      <c r="E31" s="5">
        <v>2</v>
      </c>
      <c r="F31" s="5" t="s">
        <v>73</v>
      </c>
      <c r="G31" s="5"/>
      <c r="H31" s="5"/>
      <c r="I31" s="5"/>
      <c r="J31" s="5"/>
      <c r="K31" s="5"/>
      <c r="L31" s="5"/>
    </row>
    <row r="32" spans="1:12" ht="18.75" customHeight="1">
      <c r="A32" s="3">
        <v>30</v>
      </c>
      <c r="B32" s="5" t="s">
        <v>89</v>
      </c>
      <c r="C32" s="5" t="s">
        <v>22</v>
      </c>
      <c r="D32" s="5" t="s">
        <v>88</v>
      </c>
      <c r="E32" s="5">
        <v>2</v>
      </c>
      <c r="F32" s="5" t="s">
        <v>73</v>
      </c>
      <c r="G32" s="5"/>
      <c r="H32" s="5"/>
      <c r="I32" s="5"/>
      <c r="J32" s="5"/>
      <c r="K32" s="5"/>
      <c r="L32" s="5"/>
    </row>
    <row r="33" spans="1:12" ht="18.75" customHeight="1">
      <c r="A33" s="3">
        <v>31</v>
      </c>
      <c r="B33" s="5" t="s">
        <v>90</v>
      </c>
      <c r="C33" s="5" t="s">
        <v>48</v>
      </c>
      <c r="D33" s="5" t="s">
        <v>91</v>
      </c>
      <c r="E33" s="5">
        <v>1</v>
      </c>
      <c r="F33" s="5" t="s">
        <v>73</v>
      </c>
      <c r="G33" s="5"/>
      <c r="H33" s="5"/>
      <c r="I33" s="5"/>
      <c r="J33" s="5"/>
      <c r="K33" s="5"/>
      <c r="L33" s="5"/>
    </row>
    <row r="34" spans="1:12" ht="18.75" customHeight="1">
      <c r="A34" s="3">
        <v>32</v>
      </c>
      <c r="B34" s="5" t="s">
        <v>92</v>
      </c>
      <c r="C34" s="5" t="s">
        <v>48</v>
      </c>
      <c r="D34" s="5" t="s">
        <v>93</v>
      </c>
      <c r="E34" s="5">
        <v>1</v>
      </c>
      <c r="F34" s="5" t="s">
        <v>73</v>
      </c>
      <c r="G34" s="5"/>
      <c r="H34" s="5"/>
      <c r="I34" s="5"/>
      <c r="J34" s="5"/>
      <c r="K34" s="5"/>
      <c r="L34" s="5"/>
    </row>
    <row r="35" spans="1:12" ht="18.75" customHeight="1">
      <c r="A35" s="3">
        <v>33</v>
      </c>
      <c r="B35" s="5" t="s">
        <v>94</v>
      </c>
      <c r="C35" s="5" t="s">
        <v>70</v>
      </c>
      <c r="D35" s="5" t="s">
        <v>95</v>
      </c>
      <c r="E35" s="5">
        <v>2</v>
      </c>
      <c r="F35" s="5" t="s">
        <v>73</v>
      </c>
      <c r="G35" s="5"/>
      <c r="H35" s="5"/>
      <c r="I35" s="5"/>
      <c r="J35" s="5"/>
      <c r="K35" s="5"/>
      <c r="L35" s="5"/>
    </row>
    <row r="36" spans="1:12" ht="18.75" customHeight="1">
      <c r="A36" s="3">
        <v>34</v>
      </c>
      <c r="B36" s="5" t="s">
        <v>96</v>
      </c>
      <c r="C36" s="5" t="s">
        <v>70</v>
      </c>
      <c r="D36" s="5" t="s">
        <v>95</v>
      </c>
      <c r="E36" s="5">
        <v>2</v>
      </c>
      <c r="F36" s="5" t="s">
        <v>73</v>
      </c>
      <c r="G36" s="5"/>
      <c r="H36" s="5"/>
      <c r="I36" s="5"/>
      <c r="J36" s="5"/>
      <c r="K36" s="5"/>
      <c r="L36" s="5"/>
    </row>
    <row r="37" spans="1:12" ht="18.75" customHeight="1">
      <c r="A37" s="3">
        <v>35</v>
      </c>
      <c r="B37" s="5" t="s">
        <v>97</v>
      </c>
      <c r="C37" s="5" t="s">
        <v>70</v>
      </c>
      <c r="D37" s="5" t="s">
        <v>98</v>
      </c>
      <c r="E37" s="5">
        <v>1</v>
      </c>
      <c r="F37" s="5" t="s">
        <v>73</v>
      </c>
      <c r="G37" s="5"/>
      <c r="H37" s="5"/>
      <c r="I37" s="5"/>
      <c r="J37" s="5"/>
      <c r="K37" s="5"/>
      <c r="L37" s="5"/>
    </row>
  </sheetData>
  <sortState ref="A3:O187">
    <sortCondition ref="D3:D187"/>
  </sortState>
  <mergeCells count="1">
    <mergeCell ref="A1:L1"/>
  </mergeCells>
  <phoneticPr fontId="5" type="noConversion"/>
  <pageMargins left="1.299212598425197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2016-12-02T03:48:21Z</dcterms:modified>
</cp:coreProperties>
</file>